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3" i="1"/>
  <c r="J23" i="1"/>
  <c r="J24" i="1" s="1"/>
  <c r="I23" i="1"/>
  <c r="H23" i="1"/>
  <c r="G23" i="1"/>
  <c r="D24" i="1"/>
  <c r="G24" i="1" l="1"/>
  <c r="I24" i="1"/>
  <c r="E24" i="1"/>
  <c r="H24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<sst xmlns="http://schemas.openxmlformats.org/spreadsheetml/2006/main" count="48" uniqueCount="44">
  <si>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</si>
  <si>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</si>
  <si>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</si>
  <si>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</si>
  <si>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</si>
  <si>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</si>
  <si>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</si>
  <si>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</si>
  <si>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</si>
  <si>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</si>
  <si>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</si>
  <si>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</si>
  <si>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</si>
  <si>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</si>
  <si>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</si>
  <si>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</si>
  <si>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</si>
  <si>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</si>
  <si>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</si>
  <si>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</si>
  <si>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</si>
  <si>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</si>
  <si>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</si>
  <si>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</si>
  <si>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</si>
  <si>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</si>
  <si>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</si>
  <si>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</si>
  <si>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Чай с сахаром</t>
  </si>
  <si>
    <t>Батон обогащенный</t>
  </si>
  <si>
    <t>молоко</t>
  </si>
  <si>
    <t>Напиток из плодов шиповника</t>
  </si>
  <si>
    <t>Итого за день:</t>
  </si>
  <si>
    <t>Фрукты свежие</t>
  </si>
  <si>
    <t>Хлеб ржано-пшеничный обог. Микронутриентами</t>
  </si>
  <si>
    <t>Каша пшенная молочная с маслом сливочным</t>
  </si>
  <si>
    <t>Салат витаминный</t>
  </si>
  <si>
    <t>Суп из овощей со сметаной</t>
  </si>
  <si>
    <t>Каша гречнева рассыпчатая</t>
  </si>
  <si>
    <t>Какао  с молоком (на выбор)</t>
  </si>
  <si>
    <t>Бефстроганов (на выбор)</t>
  </si>
  <si>
    <t>Птица, тушенная в соусе(на выбор)</t>
  </si>
  <si>
    <t>50/0/40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</si>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</sst>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6"/>
      <c r="I1" t="s">
        <v>1</v>
      </c>
      <c r="J1" s="5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189</v>
      </c>
      <c r="D4" s="18" t="s">
        <v>35</v>
      </c>
      <c r="E4" s="24">
        <v>250</v>
      </c>
      <c r="F4" s="24">
        <v>26</v>
      </c>
      <c r="G4" s="24">
        <v>333.1</v>
      </c>
      <c r="H4" s="24">
        <v>10.5</v>
      </c>
      <c r="I4" s="24">
        <v>8.5</v>
      </c>
      <c r="J4" s="24">
        <v>53.4</v>
      </c>
    </row>
    <row r="5" spans="1:10" x14ac:dyDescent="0.25">
      <c r="A5" s="3"/>
      <c r="B5" s="12"/>
      <c r="C5" s="22"/>
      <c r="D5" s="19"/>
      <c r="E5" s="25"/>
      <c r="F5" s="25"/>
      <c r="G5" s="25"/>
      <c r="H5" s="25"/>
      <c r="I5" s="25"/>
      <c r="J5" s="25"/>
    </row>
    <row r="6" spans="1:10" x14ac:dyDescent="0.25">
      <c r="A6" s="3"/>
      <c r="B6" s="13" t="s">
        <v>12</v>
      </c>
      <c r="C6" s="22">
        <v>430</v>
      </c>
      <c r="D6" s="19" t="s">
        <v>28</v>
      </c>
      <c r="E6" s="25">
        <v>200</v>
      </c>
      <c r="F6" s="25">
        <v>3.09</v>
      </c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/>
      <c r="C7" s="22">
        <v>382</v>
      </c>
      <c r="D7" s="19" t="s">
        <v>39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22</v>
      </c>
      <c r="C8" s="22"/>
      <c r="D8" s="19" t="s">
        <v>29</v>
      </c>
      <c r="E8" s="25">
        <v>40</v>
      </c>
      <c r="F8" s="25">
        <v>2</v>
      </c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>
        <v>338</v>
      </c>
      <c r="D9" s="19" t="s">
        <v>33</v>
      </c>
      <c r="E9" s="25">
        <v>100</v>
      </c>
      <c r="F9" s="25">
        <v>18</v>
      </c>
      <c r="G9" s="25">
        <v>44.6</v>
      </c>
      <c r="H9" s="25">
        <v>0.4</v>
      </c>
      <c r="I9" s="25">
        <v>0.4</v>
      </c>
      <c r="J9" s="25">
        <v>9.9</v>
      </c>
    </row>
    <row r="10" spans="1:10" x14ac:dyDescent="0.25">
      <c r="A10" s="2" t="s">
        <v>13</v>
      </c>
      <c r="B10" s="12" t="s">
        <v>26</v>
      </c>
      <c r="C10" s="22"/>
      <c r="D10" s="19" t="s">
        <v>30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27</v>
      </c>
      <c r="C12" s="23"/>
      <c r="D12" s="20"/>
      <c r="E12" s="26">
        <f>SUM(E4:E11)</f>
        <v>990</v>
      </c>
      <c r="F12" s="26"/>
      <c r="G12" s="26">
        <f t="shared" ref="G12:J12" si="0">SUM(G4:G11)</f>
        <v>792.1</v>
      </c>
      <c r="H12" s="26">
        <f t="shared" si="0"/>
        <v>23.7</v>
      </c>
      <c r="I12" s="26">
        <f t="shared" si="0"/>
        <v>18.100000000000001</v>
      </c>
      <c r="J12" s="26">
        <f t="shared" si="0"/>
        <v>133</v>
      </c>
    </row>
    <row r="13" spans="1:10" ht="15.75" customHeight="1" x14ac:dyDescent="0.25">
      <c r="A13" s="2" t="s">
        <v>14</v>
      </c>
      <c r="B13" s="13" t="s">
        <v>15</v>
      </c>
      <c r="C13" s="22">
        <v>41</v>
      </c>
      <c r="D13" s="19" t="s">
        <v>36</v>
      </c>
      <c r="E13" s="25">
        <v>60</v>
      </c>
      <c r="F13" s="25">
        <v>5.13</v>
      </c>
      <c r="G13" s="25">
        <v>49.6</v>
      </c>
      <c r="H13" s="25">
        <v>0.7</v>
      </c>
      <c r="I13" s="25">
        <v>3</v>
      </c>
      <c r="J13" s="25">
        <v>4.8</v>
      </c>
    </row>
    <row r="14" spans="1:10" x14ac:dyDescent="0.25">
      <c r="A14" s="3"/>
      <c r="B14" s="13" t="s">
        <v>16</v>
      </c>
      <c r="C14" s="22">
        <v>99</v>
      </c>
      <c r="D14" s="19" t="s">
        <v>37</v>
      </c>
      <c r="E14" s="25">
        <v>200</v>
      </c>
      <c r="F14" s="25">
        <v>12</v>
      </c>
      <c r="G14" s="25">
        <v>95</v>
      </c>
      <c r="H14" s="25">
        <v>2.2000000000000002</v>
      </c>
      <c r="I14" s="25">
        <v>5.5</v>
      </c>
      <c r="J14" s="25">
        <v>9.1</v>
      </c>
    </row>
    <row r="15" spans="1:10" x14ac:dyDescent="0.25">
      <c r="A15" s="3"/>
      <c r="B15" s="13" t="s">
        <v>17</v>
      </c>
      <c r="C15" s="22">
        <v>290</v>
      </c>
      <c r="D15" s="19" t="s">
        <v>41</v>
      </c>
      <c r="E15" s="25">
        <v>50</v>
      </c>
      <c r="F15" s="25">
        <v>52</v>
      </c>
      <c r="G15" s="25">
        <v>233.1</v>
      </c>
      <c r="H15" s="25">
        <v>13.5</v>
      </c>
      <c r="I15" s="25">
        <v>18.399999999999999</v>
      </c>
      <c r="J15" s="25">
        <v>2.4</v>
      </c>
    </row>
    <row r="16" spans="1:10" x14ac:dyDescent="0.25">
      <c r="A16" s="3"/>
      <c r="B16" s="13" t="s">
        <v>17</v>
      </c>
      <c r="C16" s="22">
        <v>250</v>
      </c>
      <c r="D16" s="19" t="s">
        <v>40</v>
      </c>
      <c r="E16" s="25" t="s">
        <v>42</v>
      </c>
      <c r="F16" s="25"/>
      <c r="G16" s="25">
        <v>375.4</v>
      </c>
      <c r="H16" s="25">
        <v>11.2</v>
      </c>
      <c r="I16" s="25">
        <v>33.200000000000003</v>
      </c>
      <c r="J16" s="25">
        <v>5.4</v>
      </c>
    </row>
    <row r="17" spans="1:10" x14ac:dyDescent="0.25">
      <c r="A17" s="3"/>
      <c r="B17" s="13" t="s">
        <v>18</v>
      </c>
      <c r="C17" s="22">
        <v>181</v>
      </c>
      <c r="D17" s="19" t="s">
        <v>38</v>
      </c>
      <c r="E17" s="25">
        <v>150</v>
      </c>
      <c r="F17" s="25">
        <v>14.5</v>
      </c>
      <c r="G17" s="25">
        <v>251.4</v>
      </c>
      <c r="H17" s="25">
        <v>8.8000000000000007</v>
      </c>
      <c r="I17" s="25">
        <v>6.3</v>
      </c>
      <c r="J17" s="25">
        <v>39.9</v>
      </c>
    </row>
    <row r="18" spans="1:10" x14ac:dyDescent="0.25">
      <c r="A18" s="3"/>
      <c r="B18" s="13" t="s">
        <v>26</v>
      </c>
      <c r="C18" s="22">
        <v>388</v>
      </c>
      <c r="D18" s="19" t="s">
        <v>31</v>
      </c>
      <c r="E18" s="25">
        <v>200</v>
      </c>
      <c r="F18" s="25">
        <v>11.17</v>
      </c>
      <c r="G18" s="25">
        <v>132.5</v>
      </c>
      <c r="H18" s="25">
        <v>0.7</v>
      </c>
      <c r="I18" s="25">
        <v>0.3</v>
      </c>
      <c r="J18" s="25">
        <v>28.8</v>
      </c>
    </row>
    <row r="19" spans="1:10" x14ac:dyDescent="0.25">
      <c r="A19" s="3"/>
      <c r="B19" s="13" t="s">
        <v>25</v>
      </c>
      <c r="C19" s="22"/>
      <c r="D19" s="19" t="s">
        <v>29</v>
      </c>
      <c r="E19" s="25">
        <v>20</v>
      </c>
      <c r="F19" s="25">
        <v>2.2599999999999998</v>
      </c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34</v>
      </c>
      <c r="E20" s="25">
        <v>25</v>
      </c>
      <c r="F20" s="25">
        <v>1.85</v>
      </c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27</v>
      </c>
      <c r="C23" s="13"/>
      <c r="D23" s="13"/>
      <c r="E23" s="26">
        <f>SUM(E13:E22)</f>
        <v>705</v>
      </c>
      <c r="F23" s="26"/>
      <c r="G23" s="26">
        <f t="shared" ref="G23:J23" si="1">SUM(G13:G22)</f>
        <v>1240.4000000000001</v>
      </c>
      <c r="H23" s="26">
        <f t="shared" si="1"/>
        <v>40.300000000000004</v>
      </c>
      <c r="I23" s="26">
        <f t="shared" si="1"/>
        <v>67.5</v>
      </c>
      <c r="J23" s="26">
        <f t="shared" si="1"/>
        <v>111.29999999999998</v>
      </c>
    </row>
    <row r="24" spans="1:10" ht="15.75" thickBot="1" x14ac:dyDescent="0.3">
      <c r="A24" s="32" t="s">
        <v>32</v>
      </c>
      <c r="B24" s="33"/>
      <c r="C24" s="28"/>
      <c r="D24" s="27">
        <f>D12+D23</f>
        <v>0</v>
      </c>
      <c r="E24" s="27">
        <f>E12+E23</f>
        <v>1695</v>
      </c>
      <c r="F24" s="27">
        <v>148</v>
      </c>
      <c r="G24" s="27">
        <f t="shared" ref="G24:J24" si="2">G12+G23</f>
        <v>2032.5</v>
      </c>
      <c r="H24" s="27">
        <f t="shared" si="2"/>
        <v>64</v>
      </c>
      <c r="I24" s="27">
        <f t="shared" si="2"/>
        <v>85.6</v>
      </c>
      <c r="J24" s="27">
        <f t="shared" si="2"/>
        <v>244.29999999999998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2025-04-14T06:25:54Z</dcterms:modified>
</cp:coreProperties>
</file>